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sharman/Library/CloudStorage/GoogleDrive-glenn.r.sharman@gmail.com/.shortcut-targets-by-id/1mOfN01t241ixL-hA5E-ZpysmD-vVkLFW/2022 UA CVX PETM Publication/80-Climate_of_the_Past_R1/"/>
    </mc:Choice>
  </mc:AlternateContent>
  <xr:revisionPtr revIDLastSave="0" documentId="13_ncr:1_{A27EA020-EB71-464D-8C1E-BA29FE7B30C7}" xr6:coauthVersionLast="47" xr6:coauthVersionMax="47" xr10:uidLastSave="{00000000-0000-0000-0000-000000000000}"/>
  <bookViews>
    <workbookView xWindow="0" yWindow="16340" windowWidth="22840" windowHeight="10940" xr2:uid="{8802FD4C-0888-204C-B909-9390340D025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E10" i="1"/>
  <c r="E11" i="1"/>
  <c r="E12" i="1"/>
  <c r="D9" i="1"/>
  <c r="D5" i="1"/>
  <c r="E5" i="1" s="1"/>
  <c r="D6" i="1"/>
  <c r="E6" i="1" s="1"/>
  <c r="D7" i="1"/>
  <c r="E7" i="1" s="1"/>
  <c r="D8" i="1"/>
  <c r="E8" i="1" s="1"/>
  <c r="D4" i="1"/>
</calcChain>
</file>

<file path=xl/sharedStrings.xml><?xml version="1.0" encoding="utf-8"?>
<sst xmlns="http://schemas.openxmlformats.org/spreadsheetml/2006/main" count="15" uniqueCount="15">
  <si>
    <t>soil_raw</t>
  </si>
  <si>
    <t>soil_treated_1</t>
  </si>
  <si>
    <t>soil_treated_2</t>
  </si>
  <si>
    <t>soil_treated_3</t>
  </si>
  <si>
    <t>soil_treated_4</t>
  </si>
  <si>
    <t>mg oil added</t>
  </si>
  <si>
    <t>C (mg)</t>
  </si>
  <si>
    <t>residual C (mg)</t>
  </si>
  <si>
    <t>sand_raw</t>
  </si>
  <si>
    <t>sand_treated_1</t>
  </si>
  <si>
    <t>sand_treated_2</t>
  </si>
  <si>
    <t>sand_treated_3</t>
  </si>
  <si>
    <r>
      <t>0.3 cm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 xml:space="preserve"> of two-stroke oil (density of 0.866 g/cm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 added per sample</t>
    </r>
  </si>
  <si>
    <t>% oil removed</t>
  </si>
  <si>
    <t>Table S2. Estimation of solvent extraction efficiency of two-stroke motor 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</si>
</sst>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%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60BF8-0BC9-0D42-8E9D-A75373F8AEB7}">
  <dimension ref="A1:E14"/>
  <sheetViews>
    <sheetView tabSelected="1" workbookViewId="0">
      <selection activeCell="C6" sqref="C6"/>
    </sheetView>
  </sheetViews>
  <sheetFormatPr baseColWidth="10" defaultRowHeight="16" x14ac:dyDescent="0.2"/>
  <cols>
    <col min="1" max="1" width="13.83203125" customWidth="1"/>
    <col min="2" max="2" width="11.83203125" bestFit="1" customWidth="1"/>
    <col min="4" max="4" width="14.1640625" customWidth="1"/>
    <col min="5" max="5" width="12.1640625" bestFit="1" customWidth="1"/>
  </cols>
  <sheetData>
    <row r="1" spans="1:5" x14ac:dyDescent="0.2">
      <c r="A1" t="s">
        <v>14</v>
      </c>
    </row>
    <row r="3" spans="1:5" x14ac:dyDescent="0.2">
      <c r="B3" t="s">
        <v>5</v>
      </c>
      <c r="C3" t="s">
        <v>6</v>
      </c>
      <c r="D3" t="s">
        <v>7</v>
      </c>
      <c r="E3" t="s">
        <v>13</v>
      </c>
    </row>
    <row r="4" spans="1:5" x14ac:dyDescent="0.2">
      <c r="A4" t="s">
        <v>0</v>
      </c>
      <c r="B4">
        <v>0</v>
      </c>
      <c r="C4">
        <v>8.0568623999999998E-3</v>
      </c>
      <c r="D4">
        <f>C4-$C$4</f>
        <v>0</v>
      </c>
    </row>
    <row r="5" spans="1:5" x14ac:dyDescent="0.2">
      <c r="A5" t="s">
        <v>1</v>
      </c>
      <c r="B5">
        <v>259.8</v>
      </c>
      <c r="C5">
        <v>1.1882253200000002E-2</v>
      </c>
      <c r="D5">
        <f t="shared" ref="D5:D8" si="0">C5-$C$4</f>
        <v>3.8253908000000017E-3</v>
      </c>
      <c r="E5" s="1">
        <f>1-D5/B5</f>
        <v>0.99998527563202466</v>
      </c>
    </row>
    <row r="6" spans="1:5" x14ac:dyDescent="0.2">
      <c r="A6" t="s">
        <v>2</v>
      </c>
      <c r="B6">
        <v>259.8</v>
      </c>
      <c r="C6">
        <v>1.2664665600000001E-2</v>
      </c>
      <c r="D6">
        <f t="shared" si="0"/>
        <v>4.6078032000000015E-3</v>
      </c>
      <c r="E6" s="1">
        <f t="shared" ref="E6:E12" si="1">1-D6/B6</f>
        <v>0.99998226403695145</v>
      </c>
    </row>
    <row r="7" spans="1:5" x14ac:dyDescent="0.2">
      <c r="A7" t="s">
        <v>3</v>
      </c>
      <c r="B7">
        <v>259.8</v>
      </c>
      <c r="C7">
        <v>1.4069946400000002E-2</v>
      </c>
      <c r="D7">
        <f t="shared" si="0"/>
        <v>6.0130840000000019E-3</v>
      </c>
      <c r="E7" s="1">
        <f t="shared" si="1"/>
        <v>0.99997685494996147</v>
      </c>
    </row>
    <row r="8" spans="1:5" x14ac:dyDescent="0.2">
      <c r="A8" t="s">
        <v>4</v>
      </c>
      <c r="B8">
        <v>259.8</v>
      </c>
      <c r="C8">
        <v>1.3601232000000001E-2</v>
      </c>
      <c r="D8">
        <f t="shared" si="0"/>
        <v>5.5443696000000015E-3</v>
      </c>
      <c r="E8" s="1">
        <f t="shared" si="1"/>
        <v>0.99997865908545036</v>
      </c>
    </row>
    <row r="9" spans="1:5" x14ac:dyDescent="0.2">
      <c r="A9" t="s">
        <v>8</v>
      </c>
      <c r="B9">
        <v>0</v>
      </c>
      <c r="C9">
        <v>2.4417760000000001E-3</v>
      </c>
      <c r="D9">
        <f>C9-$C$9</f>
        <v>0</v>
      </c>
      <c r="E9" s="1"/>
    </row>
    <row r="10" spans="1:5" x14ac:dyDescent="0.2">
      <c r="A10" t="s">
        <v>9</v>
      </c>
      <c r="B10">
        <v>259.8</v>
      </c>
      <c r="C10">
        <v>7.8854604000000005E-3</v>
      </c>
      <c r="D10">
        <f>C10-$C$9</f>
        <v>5.4436844000000009E-3</v>
      </c>
      <c r="E10" s="1">
        <f t="shared" si="1"/>
        <v>0.99997904663433412</v>
      </c>
    </row>
    <row r="11" spans="1:5" x14ac:dyDescent="0.2">
      <c r="A11" t="s">
        <v>10</v>
      </c>
      <c r="B11">
        <v>259.8</v>
      </c>
      <c r="C11">
        <v>6.3454295999999999E-3</v>
      </c>
      <c r="D11">
        <f>C11-$C$9</f>
        <v>3.9036535999999998E-3</v>
      </c>
      <c r="E11" s="1">
        <f t="shared" si="1"/>
        <v>0.99998497438953038</v>
      </c>
    </row>
    <row r="12" spans="1:5" x14ac:dyDescent="0.2">
      <c r="A12" t="s">
        <v>11</v>
      </c>
      <c r="B12">
        <v>259.8</v>
      </c>
      <c r="C12">
        <v>9.8359936000000005E-3</v>
      </c>
      <c r="D12">
        <f>C12-$C$9</f>
        <v>7.3942176000000009E-3</v>
      </c>
      <c r="E12" s="1">
        <f t="shared" si="1"/>
        <v>0.99997153880831413</v>
      </c>
    </row>
    <row r="14" spans="1:5" ht="19" x14ac:dyDescent="0.2">
      <c r="A14" t="s">
        <v>12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R. Sharman</dc:creator>
  <cp:lastModifiedBy>Glenn R. Sharman</cp:lastModifiedBy>
  <dcterms:created xsi:type="dcterms:W3CDTF">2023-04-11T18:23:54Z</dcterms:created>
  <dcterms:modified xsi:type="dcterms:W3CDTF">2023-04-13T15:06:50Z</dcterms:modified>
</cp:coreProperties>
</file>